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28-2023\WORK IN PROGRESS\28-2023\"/>
    </mc:Choice>
  </mc:AlternateContent>
  <xr:revisionPtr revIDLastSave="0" documentId="13_ncr:1_{9B1DC459-EA1A-4EE4-B25B-929D2FF4F3EC}" xr6:coauthVersionLast="36" xr6:coauthVersionMax="36" xr10:uidLastSave="{00000000-0000-0000-0000-000000000000}"/>
  <bookViews>
    <workbookView xWindow="0" yWindow="0" windowWidth="28800" windowHeight="12210" xr2:uid="{00000000-000D-0000-FFFF-FFFF00000000}"/>
  </bookViews>
  <sheets>
    <sheet name="Unit prices" sheetId="2" r:id="rId1"/>
    <sheet name="Sheet1" sheetId="7" state="hidden" r:id="rId2"/>
  </sheets>
  <externalReferences>
    <externalReference r:id="rId3"/>
  </externalReferences>
  <definedNames>
    <definedName name="_12TENDER_SUBMISSI">'[1]FORM B; PRICES'!#REF!</definedName>
    <definedName name="_4PAGE_1_OF_13">'[1]FORM B; PRICES'!#REF!</definedName>
    <definedName name="_8TENDER_NO._181">'[1]FORM B; PRICES'!#REF!</definedName>
    <definedName name="_xlnm._FilterDatabase" localSheetId="0" hidden="1">'Unit prices'!$A$5:$G$13</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'Unit prices'!$A$1:$G$21</definedName>
    <definedName name="Print_Area_1">'Unit prices'!$A$6:$G$41</definedName>
    <definedName name="Print_Area_2">#REF!</definedName>
    <definedName name="_xlnm.Print_Titles" localSheetId="0">'Unit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7" i="2" l="1"/>
  <c r="G6" i="2"/>
  <c r="G8" i="2"/>
  <c r="G9" i="2"/>
  <c r="G10" i="2"/>
  <c r="G11" i="2"/>
  <c r="G12" i="2"/>
  <c r="G13" i="2"/>
  <c r="A7" i="2" l="1"/>
  <c r="F16" i="2" l="1"/>
  <c r="A8" i="2"/>
  <c r="A9" i="2"/>
  <c r="A10" i="2" s="1"/>
  <c r="A11" i="2" s="1"/>
  <c r="A12" i="2" s="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<sst xmlns="http://schemas.openxmlformats.org/spreadsheetml/2006/main" count="44" uniqueCount="30">
  <si>
    <t>FORM B:PRICES</t>
  </si>
  <si>
    <t>(See "Prices" clause in tender document)</t>
  </si>
  <si>
    <t>UNIT PRICES</t>
  </si>
  <si>
    <t>Item</t>
  </si>
  <si>
    <t>Description</t>
  </si>
  <si>
    <t>Spec.
Ref</t>
  </si>
  <si>
    <t>Unit</t>
  </si>
  <si>
    <t>Approximate Quantity</t>
  </si>
  <si>
    <t>Unit Price</t>
  </si>
  <si>
    <t>Amount</t>
  </si>
  <si>
    <t>each</t>
  </si>
  <si>
    <t>Name of Bidder</t>
  </si>
  <si>
    <t xml:space="preserve">$   - </t>
  </si>
  <si>
    <t>Subscription, hosting, support, and provide maintenance in year 2.</t>
  </si>
  <si>
    <t>Subscription, hosting, support, and provide maintenance in year 3.</t>
  </si>
  <si>
    <t>Subscription, hosting, support, and provide maintenance in year 4.</t>
  </si>
  <si>
    <t>Subscription, hosting, support, and provide maintenance in year 5.</t>
  </si>
  <si>
    <t>Subscription, hosting, support, and provide maintenance in year 6.</t>
  </si>
  <si>
    <t>TOTAL BID PRICE (MRST &amp; GST extra) (in numbers)</t>
  </si>
  <si>
    <t>Implement, configure, migrate data from existing sources to a replacement pavement management system  including first year of subscription, hosting, support and maintenance and licenses.</t>
  </si>
  <si>
    <t>Collect, process and provide quality assurance on all pavement data for each infrastructure type in 2027.</t>
  </si>
  <si>
    <t>Configure and implement an automated or semi automated method of data collection for streets, alleys, bike paths and sidewalks.  Collect, process and provide quality assurance on all pavement data for each infrastructure type in 2024.</t>
  </si>
  <si>
    <t>E2.2</t>
  </si>
  <si>
    <t>E2.3</t>
  </si>
  <si>
    <t>E2.4</t>
  </si>
  <si>
    <t>E2.5</t>
  </si>
  <si>
    <t>E2.6</t>
  </si>
  <si>
    <t>E2.7</t>
  </si>
  <si>
    <t>E2.8</t>
  </si>
  <si>
    <t>E2.9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</si>
</sst>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sz val="12"/>
      <name val="Arial"/>
      <family val="2"/>
    </font>
    <font>
      <b/>
      <sz val="9"/>
      <color indexed="81"/>
      <name val="Tahoma"/>
      <family val="2"/>
    </font>
    <font>
      <sz val="12"/>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7">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38" fillId="24" borderId="0"/>
    <xf numFmtId="0" fontId="22" fillId="24" borderId="0"/>
    <xf numFmtId="0" fontId="22" fillId="23" borderId="7" applyNumberFormat="0" applyFont="0" applyAlignment="0" applyProtection="0"/>
    <xf numFmtId="0" fontId="22" fillId="24" borderId="0"/>
    <xf numFmtId="0" fontId="40" fillId="24" borderId="0"/>
    <xf numFmtId="0" fontId="3" fillId="0" borderId="0"/>
    <xf numFmtId="0" fontId="3" fillId="0" borderId="0"/>
  </cellStyleXfs>
  <cellXfs count="67">
    <xf numFmtId="0" fontId="0" fillId="0" borderId="0" xfId="0"/>
    <xf numFmtId="175"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7"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3" fillId="0" borderId="0" xfId="0" applyFont="1" applyProtection="1">
      <protection locked="0"/>
    </xf>
    <xf numFmtId="175"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64" fontId="0" fillId="0" borderId="25" xfId="0" applyNumberFormat="1" applyBorder="1" applyProtection="1"/>
    <xf numFmtId="0" fontId="3" fillId="0" borderId="26" xfId="0" applyFont="1" applyBorder="1" applyAlignment="1" applyProtection="1">
      <alignment wrapText="1"/>
    </xf>
    <xf numFmtId="0" fontId="0" fillId="0" borderId="26" xfId="0" applyBorder="1" applyAlignment="1" applyProtection="1">
      <alignment horizontal="center" wrapText="1"/>
    </xf>
    <xf numFmtId="0" fontId="3" fillId="0" borderId="26" xfId="0" applyFont="1" applyBorder="1" applyAlignment="1" applyProtection="1">
      <alignment horizontal="center" wrapText="1"/>
    </xf>
    <xf numFmtId="3" fontId="0" fillId="0" borderId="26" xfId="0" applyNumberFormat="1" applyBorder="1" applyAlignment="1" applyProtection="1">
      <alignment horizontal="center"/>
    </xf>
    <xf numFmtId="164" fontId="0" fillId="0" borderId="28" xfId="0" applyNumberFormat="1" applyBorder="1" applyProtection="1"/>
    <xf numFmtId="0" fontId="3" fillId="0" borderId="29" xfId="0" applyFont="1" applyBorder="1" applyAlignment="1" applyProtection="1">
      <alignment wrapText="1"/>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cellXfs>
  <cellStyles count="11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1" xr:uid="{00000000-0005-0000-0000-000053000000}"/>
    <cellStyle name="Normal 4" xfId="83" xr:uid="{00000000-0005-0000-0000-000054000000}"/>
    <cellStyle name="Normal 5" xfId="84" xr:uid="{00000000-0005-0000-0000-000055000000}"/>
    <cellStyle name="Normal 6" xfId="1" xr:uid="{00000000-0005-0000-0000-000056000000}"/>
    <cellStyle name="Normal 7" xfId="110" xr:uid="{00000000-0005-0000-0000-000057000000}"/>
    <cellStyle name="Normal 7 2" xfId="113" xr:uid="{00000000-0005-0000-0000-000058000000}"/>
    <cellStyle name="Normal 7 3" xfId="115" xr:uid="{32EFD2F6-78DC-4B65-BE22-FCC778674A93}"/>
    <cellStyle name="Normal 8" xfId="114" xr:uid="{9749C61F-2C90-48FF-9C27-4D95E5996C3C}"/>
    <cellStyle name="Normal 8 2" xfId="116" xr:uid="{53E86A14-DAB5-4EE1-9255-E2C8BAADC91A}"/>
    <cellStyle name="Note 2" xfId="85" xr:uid="{00000000-0005-0000-0000-00005A000000}"/>
    <cellStyle name="Note 2 2" xfId="112"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1"/>
  <sheetViews>
    <sheetView showGridLines="0" tabSelected="1" view="pageLayout" zoomScale="150" zoomScaleNormal="100" zoomScaleSheetLayoutView="100" zoomScalePageLayoutView="150" workbookViewId="0">
      <selection activeCell="F6" sqref="F6"/>
    </sheetView>
  </sheetViews>
  <sheetFormatPr defaultColWidth="9.140625" defaultRowHeight="12.75" x14ac:dyDescent="0.2"/>
  <cols>
    <col min="1" max="1" width="5.7109375" style="4" customWidth="1"/>
    <col min="2" max="2" width="31.140625" style="4" customWidth="1"/>
    <col min="3" max="3" width="10.28515625" style="4" customWidth="1"/>
    <col min="4" max="4" width="13.7109375" style="6" customWidth="1"/>
    <col min="5" max="5" width="10.7109375" style="2" customWidth="1"/>
    <col min="6" max="6" width="12.42578125" style="3" customWidth="1"/>
    <col min="7" max="7" width="13.85546875" style="3" customWidth="1"/>
    <col min="8" max="16384" width="9.140625" style="4"/>
  </cols>
  <sheetData>
    <row r="1" spans="1:7" x14ac:dyDescent="0.2">
      <c r="A1" s="59"/>
      <c r="B1" s="59"/>
      <c r="C1" s="58" t="s">
        <v>0</v>
      </c>
      <c r="D1" s="58"/>
      <c r="E1" s="22"/>
      <c r="F1" s="23"/>
    </row>
    <row r="2" spans="1:7" x14ac:dyDescent="0.2">
      <c r="A2" s="57"/>
      <c r="B2" s="57"/>
      <c r="C2" s="24" t="s">
        <v>1</v>
      </c>
      <c r="D2" s="24"/>
      <c r="E2" s="22"/>
      <c r="F2" s="25"/>
      <c r="G2" s="5"/>
    </row>
    <row r="3" spans="1:7" x14ac:dyDescent="0.2">
      <c r="A3" s="62"/>
      <c r="B3" s="57"/>
      <c r="C3" s="26"/>
      <c r="D3" s="27"/>
      <c r="E3" s="22"/>
      <c r="F3" s="25"/>
      <c r="G3" s="5"/>
    </row>
    <row r="4" spans="1:7" x14ac:dyDescent="0.2">
      <c r="A4" s="28" t="s">
        <v>2</v>
      </c>
      <c r="B4" s="28"/>
      <c r="C4" s="28"/>
      <c r="D4" s="27"/>
      <c r="E4" s="22"/>
      <c r="F4" s="25"/>
      <c r="G4" s="5"/>
    </row>
    <row r="5" spans="1:7" ht="22.5" x14ac:dyDescent="0.2">
      <c r="A5" s="29" t="s">
        <v>3</v>
      </c>
      <c r="B5" s="29" t="s">
        <v>4</v>
      </c>
      <c r="C5" s="30" t="s">
        <v>5</v>
      </c>
      <c r="D5" s="30" t="s">
        <v>6</v>
      </c>
      <c r="E5" s="31" t="s">
        <v>7</v>
      </c>
      <c r="F5" s="32" t="s">
        <v>8</v>
      </c>
      <c r="G5" s="7" t="s">
        <v>9</v>
      </c>
    </row>
    <row r="6" spans="1:7" ht="76.5" x14ac:dyDescent="0.2">
      <c r="A6" s="50">
        <v>1</v>
      </c>
      <c r="B6" s="51" t="s">
        <v>19</v>
      </c>
      <c r="C6" s="52" t="s">
        <v>22</v>
      </c>
      <c r="D6" s="53" t="s">
        <v>10</v>
      </c>
      <c r="E6" s="54">
        <v>1</v>
      </c>
      <c r="F6" s="1" t="s">
        <v>12</v>
      </c>
      <c r="G6" s="8" t="str">
        <f>IF(OR(ISTEXT(F6),ISBLANK(F6)), "$   - ",ROUND(E6*F6,2))</f>
        <v xml:space="preserve">$   - </v>
      </c>
    </row>
    <row r="7" spans="1:7" ht="25.5" x14ac:dyDescent="0.2">
      <c r="A7" s="55">
        <f>A6+1</f>
        <v>2</v>
      </c>
      <c r="B7" s="56" t="s">
        <v>13</v>
      </c>
      <c r="C7" s="52" t="s">
        <v>23</v>
      </c>
      <c r="D7" s="53" t="s">
        <v>10</v>
      </c>
      <c r="E7" s="54">
        <v>1</v>
      </c>
      <c r="F7" s="1" t="s">
        <v>12</v>
      </c>
      <c r="G7" s="8" t="str">
        <f>IF(OR(ISTEXT(F7),ISBLANK(F7)), "$   - ",ROUND(E7*F7,2))</f>
        <v xml:space="preserve">$   - </v>
      </c>
    </row>
    <row r="8" spans="1:7" ht="25.5" x14ac:dyDescent="0.2">
      <c r="A8" s="55">
        <f t="shared" ref="A8:A13" si="0">A7+1</f>
        <v>3</v>
      </c>
      <c r="B8" s="56" t="s">
        <v>14</v>
      </c>
      <c r="C8" s="52" t="s">
        <v>24</v>
      </c>
      <c r="D8" s="53" t="s">
        <v>10</v>
      </c>
      <c r="E8" s="54">
        <v>1</v>
      </c>
      <c r="F8" s="1" t="s">
        <v>12</v>
      </c>
      <c r="G8" s="8" t="str">
        <f t="shared" ref="G8:G13" si="1">IF(OR(ISTEXT(F8),ISBLANK(F8)), "$   - ",ROUND(E8*F8,2))</f>
        <v xml:space="preserve">$   - </v>
      </c>
    </row>
    <row r="9" spans="1:7" ht="25.5" x14ac:dyDescent="0.2">
      <c r="A9" s="55">
        <f t="shared" si="0"/>
        <v>4</v>
      </c>
      <c r="B9" s="56" t="s">
        <v>15</v>
      </c>
      <c r="C9" s="52" t="s">
        <v>25</v>
      </c>
      <c r="D9" s="53" t="s">
        <v>10</v>
      </c>
      <c r="E9" s="54">
        <v>1</v>
      </c>
      <c r="F9" s="1" t="s">
        <v>12</v>
      </c>
      <c r="G9" s="8" t="str">
        <f t="shared" si="1"/>
        <v xml:space="preserve">$   - </v>
      </c>
    </row>
    <row r="10" spans="1:7" ht="25.5" x14ac:dyDescent="0.2">
      <c r="A10" s="55">
        <f t="shared" si="0"/>
        <v>5</v>
      </c>
      <c r="B10" s="56" t="s">
        <v>16</v>
      </c>
      <c r="C10" s="52" t="s">
        <v>26</v>
      </c>
      <c r="D10" s="53" t="s">
        <v>10</v>
      </c>
      <c r="E10" s="54">
        <v>1</v>
      </c>
      <c r="F10" s="1" t="s">
        <v>12</v>
      </c>
      <c r="G10" s="8" t="str">
        <f t="shared" si="1"/>
        <v xml:space="preserve">$   - </v>
      </c>
    </row>
    <row r="11" spans="1:7" ht="25.5" x14ac:dyDescent="0.2">
      <c r="A11" s="55">
        <f t="shared" si="0"/>
        <v>6</v>
      </c>
      <c r="B11" s="56" t="s">
        <v>17</v>
      </c>
      <c r="C11" s="52" t="s">
        <v>27</v>
      </c>
      <c r="D11" s="53" t="s">
        <v>10</v>
      </c>
      <c r="E11" s="54">
        <v>1</v>
      </c>
      <c r="F11" s="1" t="s">
        <v>12</v>
      </c>
      <c r="G11" s="8" t="str">
        <f t="shared" si="1"/>
        <v xml:space="preserve">$   - </v>
      </c>
    </row>
    <row r="12" spans="1:7" ht="102" x14ac:dyDescent="0.2">
      <c r="A12" s="55">
        <f t="shared" si="0"/>
        <v>7</v>
      </c>
      <c r="B12" s="56" t="s">
        <v>21</v>
      </c>
      <c r="C12" s="52" t="s">
        <v>28</v>
      </c>
      <c r="D12" s="53" t="s">
        <v>10</v>
      </c>
      <c r="E12" s="54">
        <v>1</v>
      </c>
      <c r="F12" s="1" t="s">
        <v>12</v>
      </c>
      <c r="G12" s="8" t="str">
        <f t="shared" si="1"/>
        <v xml:space="preserve">$   - </v>
      </c>
    </row>
    <row r="13" spans="1:7" ht="39" thickBot="1" x14ac:dyDescent="0.25">
      <c r="A13" s="55">
        <f t="shared" si="0"/>
        <v>8</v>
      </c>
      <c r="B13" s="56" t="s">
        <v>20</v>
      </c>
      <c r="C13" s="52" t="s">
        <v>29</v>
      </c>
      <c r="D13" s="53" t="s">
        <v>10</v>
      </c>
      <c r="E13" s="54">
        <v>1</v>
      </c>
      <c r="F13" s="1" t="s">
        <v>12</v>
      </c>
      <c r="G13" s="8" t="str">
        <f t="shared" si="1"/>
        <v xml:space="preserve">$   - </v>
      </c>
    </row>
    <row r="14" spans="1:7" ht="15" thickTop="1" x14ac:dyDescent="0.2">
      <c r="A14" s="10"/>
      <c r="B14" s="11"/>
      <c r="C14" s="11"/>
      <c r="D14" s="12"/>
      <c r="E14" s="13"/>
      <c r="F14" s="14"/>
      <c r="G14" s="15"/>
    </row>
    <row r="15" spans="1:7" ht="14.25" x14ac:dyDescent="0.2">
      <c r="A15" s="42"/>
      <c r="B15" s="43"/>
      <c r="C15" s="43"/>
      <c r="D15" s="44"/>
      <c r="E15" s="45"/>
      <c r="F15" s="60"/>
      <c r="G15" s="61"/>
    </row>
    <row r="16" spans="1:7" ht="14.25" x14ac:dyDescent="0.2">
      <c r="A16" s="42" t="s">
        <v>18</v>
      </c>
      <c r="B16" s="28"/>
      <c r="C16" s="28"/>
      <c r="D16" s="44"/>
      <c r="E16" s="45"/>
      <c r="F16" s="63">
        <f>SUM(G6:G13)</f>
        <v>0</v>
      </c>
      <c r="G16" s="64"/>
    </row>
    <row r="17" spans="1:7" ht="14.25" x14ac:dyDescent="0.2">
      <c r="A17" s="46"/>
      <c r="B17" s="47"/>
      <c r="C17" s="47"/>
      <c r="D17" s="48"/>
      <c r="E17" s="49"/>
      <c r="F17" s="16"/>
      <c r="G17" s="16"/>
    </row>
    <row r="18" spans="1:7" x14ac:dyDescent="0.2">
      <c r="A18" s="17"/>
      <c r="B18" s="33"/>
      <c r="C18" s="33"/>
      <c r="D18" s="34"/>
      <c r="E18" s="22"/>
      <c r="F18" s="23"/>
      <c r="G18" s="35"/>
    </row>
    <row r="19" spans="1:7" x14ac:dyDescent="0.2">
      <c r="A19" s="18"/>
      <c r="B19" s="33"/>
      <c r="C19" s="33"/>
      <c r="D19" s="34"/>
      <c r="E19" s="36"/>
      <c r="F19" s="37"/>
      <c r="G19" s="38"/>
    </row>
    <row r="20" spans="1:7" x14ac:dyDescent="0.2">
      <c r="A20" s="18"/>
      <c r="B20" s="33"/>
      <c r="C20" s="33"/>
      <c r="D20" s="34"/>
      <c r="E20" s="65" t="s">
        <v>11</v>
      </c>
      <c r="F20" s="65"/>
      <c r="G20" s="39"/>
    </row>
    <row r="21" spans="1:7" x14ac:dyDescent="0.2">
      <c r="A21" s="19"/>
      <c r="B21" s="40"/>
      <c r="C21" s="40"/>
      <c r="D21" s="41"/>
      <c r="E21" s="36"/>
      <c r="F21" s="37"/>
      <c r="G21" s="38"/>
    </row>
    <row r="23" spans="1:7" x14ac:dyDescent="0.2">
      <c r="A23" s="20"/>
    </row>
    <row r="24" spans="1:7" x14ac:dyDescent="0.2">
      <c r="A24" s="9"/>
      <c r="B24" s="66"/>
      <c r="C24" s="66"/>
      <c r="D24" s="66"/>
      <c r="E24" s="66"/>
      <c r="F24" s="21"/>
      <c r="G24" s="21"/>
    </row>
    <row r="25" spans="1:7" x14ac:dyDescent="0.2">
      <c r="A25" s="9"/>
      <c r="B25" s="66"/>
      <c r="C25" s="66"/>
      <c r="D25" s="66"/>
      <c r="E25" s="66"/>
      <c r="F25" s="21"/>
      <c r="G25" s="21"/>
    </row>
    <row r="26" spans="1:7" x14ac:dyDescent="0.2">
      <c r="A26" s="9"/>
      <c r="B26" s="66"/>
      <c r="C26" s="66"/>
      <c r="D26" s="66"/>
      <c r="E26" s="66"/>
      <c r="F26" s="21"/>
      <c r="G26" s="21"/>
    </row>
    <row r="27" spans="1:7" x14ac:dyDescent="0.2">
      <c r="A27" s="9"/>
      <c r="B27" s="66"/>
      <c r="C27" s="66"/>
      <c r="D27" s="66"/>
      <c r="E27" s="66"/>
      <c r="F27" s="21"/>
      <c r="G27" s="21"/>
    </row>
    <row r="28" spans="1:7" x14ac:dyDescent="0.2">
      <c r="A28" s="9"/>
      <c r="B28" s="66"/>
      <c r="C28" s="66"/>
      <c r="D28" s="66"/>
      <c r="E28" s="66"/>
      <c r="F28" s="21"/>
      <c r="G28" s="21"/>
    </row>
    <row r="29" spans="1:7" x14ac:dyDescent="0.2">
      <c r="A29" s="9"/>
      <c r="B29" s="66"/>
      <c r="C29" s="66"/>
      <c r="D29" s="66"/>
      <c r="E29" s="66"/>
      <c r="F29" s="21"/>
      <c r="G29" s="21"/>
    </row>
    <row r="30" spans="1:7" x14ac:dyDescent="0.2">
      <c r="A30" s="9"/>
      <c r="B30" s="66"/>
      <c r="C30" s="66"/>
      <c r="D30" s="66"/>
      <c r="E30" s="66"/>
      <c r="F30" s="21"/>
      <c r="G30" s="21"/>
    </row>
    <row r="31" spans="1:7" x14ac:dyDescent="0.2">
      <c r="A31" s="9"/>
      <c r="B31" s="66"/>
      <c r="C31" s="66"/>
      <c r="D31" s="66"/>
      <c r="E31" s="66"/>
      <c r="F31" s="21"/>
      <c r="G31" s="21"/>
    </row>
    <row r="32" spans="1:7" x14ac:dyDescent="0.2">
      <c r="A32" s="9"/>
      <c r="B32" s="66"/>
      <c r="C32" s="66"/>
      <c r="D32" s="66"/>
      <c r="E32" s="66"/>
      <c r="F32" s="21"/>
      <c r="G32" s="21"/>
    </row>
    <row r="33" spans="1:7" x14ac:dyDescent="0.2">
      <c r="A33" s="9"/>
      <c r="B33" s="66"/>
      <c r="C33" s="66"/>
      <c r="D33" s="66"/>
      <c r="E33" s="66"/>
      <c r="F33" s="21"/>
      <c r="G33" s="21"/>
    </row>
    <row r="34" spans="1:7" x14ac:dyDescent="0.2">
      <c r="A34" s="9"/>
      <c r="B34" s="66"/>
      <c r="C34" s="66"/>
      <c r="D34" s="66"/>
      <c r="E34" s="66"/>
      <c r="F34" s="21"/>
      <c r="G34" s="21"/>
    </row>
    <row r="35" spans="1:7" x14ac:dyDescent="0.2">
      <c r="A35" s="9"/>
      <c r="B35" s="66"/>
      <c r="C35" s="66"/>
      <c r="D35" s="66"/>
      <c r="E35" s="66"/>
      <c r="F35" s="21"/>
      <c r="G35" s="21"/>
    </row>
    <row r="36" spans="1:7" x14ac:dyDescent="0.2">
      <c r="A36" s="9"/>
      <c r="B36" s="66"/>
      <c r="C36" s="66"/>
      <c r="D36" s="66"/>
      <c r="E36" s="66"/>
      <c r="F36" s="21"/>
      <c r="G36" s="21"/>
    </row>
    <row r="37" spans="1:7" x14ac:dyDescent="0.2">
      <c r="A37" s="9"/>
      <c r="B37" s="66"/>
      <c r="C37" s="66"/>
      <c r="D37" s="66"/>
      <c r="E37" s="66"/>
      <c r="F37" s="21"/>
      <c r="G37" s="21"/>
    </row>
    <row r="38" spans="1:7" x14ac:dyDescent="0.2">
      <c r="A38" s="9"/>
      <c r="B38" s="66"/>
      <c r="C38" s="66"/>
      <c r="D38" s="66"/>
      <c r="E38" s="66"/>
      <c r="F38" s="21"/>
      <c r="G38" s="21"/>
    </row>
    <row r="39" spans="1:7" x14ac:dyDescent="0.2">
      <c r="A39" s="9"/>
      <c r="B39" s="66"/>
      <c r="C39" s="66"/>
      <c r="D39" s="66"/>
      <c r="E39" s="66"/>
      <c r="F39" s="21"/>
      <c r="G39" s="21"/>
    </row>
    <row r="40" spans="1:7" x14ac:dyDescent="0.2">
      <c r="A40" s="9"/>
      <c r="B40" s="66"/>
      <c r="C40" s="66"/>
      <c r="D40" s="66"/>
      <c r="E40" s="66"/>
      <c r="F40" s="21"/>
      <c r="G40" s="21"/>
    </row>
    <row r="41" spans="1:7" x14ac:dyDescent="0.2">
      <c r="A41" s="9"/>
      <c r="B41" s="66"/>
      <c r="C41" s="66"/>
      <c r="D41" s="66"/>
      <c r="E41" s="66"/>
      <c r="F41" s="21"/>
      <c r="G41" s="21"/>
    </row>
  </sheetData>
  <sheetProtection algorithmName="SHA-512" hashValue="qbcUU4uLPLMigrm3uG2FdQ5/2cKmgs32Rc1WcuaLRBRDcBlxq2UKOf2y9MTE2SEmtlq3U6Dzk69ho4jV9Hzj+A==" saltValue="Xop8h6RYwFgrgawEv6zehg==" spinCount="100000" sheet="1" objects="1" scenarios="1" selectLockedCells="1"/>
  <mergeCells count="25">
    <mergeCell ref="B41:E41"/>
    <mergeCell ref="B34:E34"/>
    <mergeCell ref="B35:E35"/>
    <mergeCell ref="B38:E38"/>
    <mergeCell ref="B39:E39"/>
    <mergeCell ref="B37:E37"/>
    <mergeCell ref="B36:E36"/>
    <mergeCell ref="F16:G16"/>
    <mergeCell ref="E20:F20"/>
    <mergeCell ref="B24:E24"/>
    <mergeCell ref="B32:E32"/>
    <mergeCell ref="B40:E40"/>
    <mergeCell ref="B33:E33"/>
    <mergeCell ref="B28:E28"/>
    <mergeCell ref="B29:E29"/>
    <mergeCell ref="B30:E30"/>
    <mergeCell ref="B31:E31"/>
    <mergeCell ref="B25:E25"/>
    <mergeCell ref="B26:E26"/>
    <mergeCell ref="B27:E27"/>
    <mergeCell ref="A2:B2"/>
    <mergeCell ref="C1:D1"/>
    <mergeCell ref="A1:B1"/>
    <mergeCell ref="F15:G15"/>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3" xr:uid="{00000000-0002-0000-0100-000000000000}">
      <formula1>IF(F6&gt;=0,ROUND(F6,2),0.01)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No.28-2023
&amp;C                     &amp;R Bid Submission
Page &amp;P           </oddHeader>
    <oddFooter xml:space="preserve">&amp;R____________________________
Name of Bidder                    </oddFooter>
  </headerFooter>
  <ignoredErrors>
    <ignoredError sqref="G7" formula="1"/>
    <ignoredError sqref="A7:A1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Unit prices</vt:lpstr>
      <vt:lpstr>Sheet1</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2023-04-24T16:10:13Z</dcterms:modified>
  <cp:category/>
  <cp:contentStatus/>
</cp:coreProperties>
</file>